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94311945-7C9C-4AF5-9B67-B94A3B6BB130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0370" yWindow="-207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13" i="1"/>
  <c r="E12" i="1"/>
  <c r="E31" i="1"/>
  <c r="H31" i="1" s="1"/>
  <c r="E30" i="1"/>
  <c r="H30" i="1" s="1"/>
  <c r="E29" i="1"/>
  <c r="H29" i="1" s="1"/>
  <c r="E27" i="1"/>
  <c r="H27" i="1" s="1"/>
  <c r="E26" i="1"/>
  <c r="H26" i="1" s="1"/>
  <c r="E25" i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F32" i="1" s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<sst xmlns="http://schemas.openxmlformats.org/spreadsheetml/2006/main" count="37" uniqueCount="27">
  <si>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</si>
  <si>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</si>
  <si>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</si>
  <si>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</si>
  <si>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</si>
  <si>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</si>
  <si>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</si>
  <si>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</si>
  <si>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</si>
  <si>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</si>
  <si>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</si>
  <si>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</si>
  <si>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</si>
  <si>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</si>
  <si>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</si>
  <si>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</si>
  <si>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</si>
  <si>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</si>
  <si>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</si>
  <si>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</si>
  <si>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</si>
  <si>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</si>
  <si>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</si>
  <si>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</si>
  <si>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</si>
  <si>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</si>
  <si>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 xml:space="preserve">Fideicomiso Estatal Para el Fomento de las Actividades Productivas en el Estado de Chihuahua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</si>
</sst>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40</xdr:row>
      <xdr:rowOff>133349</xdr:rowOff>
    </xdr:from>
    <xdr:to>
      <xdr:col>1</xdr:col>
      <xdr:colOff>2370668</xdr:colOff>
      <xdr:row>43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B988C29-E41E-4A0E-85DE-AC004E644BE3}"/>
            </a:ext>
          </a:extLst>
        </xdr:cNvPr>
        <xdr:cNvSpPr txBox="1"/>
      </xdr:nvSpPr>
      <xdr:spPr>
        <a:xfrm>
          <a:off x="342900" y="20050124"/>
          <a:ext cx="2275418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5</xdr:col>
      <xdr:colOff>745068</xdr:colOff>
      <xdr:row>40</xdr:row>
      <xdr:rowOff>101600</xdr:rowOff>
    </xdr:from>
    <xdr:to>
      <xdr:col>7</xdr:col>
      <xdr:colOff>1009650</xdr:colOff>
      <xdr:row>44</xdr:row>
      <xdr:rowOff>187325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F585258-9E45-4116-B541-1E4FDF58A55F}"/>
            </a:ext>
          </a:extLst>
        </xdr:cNvPr>
        <xdr:cNvSpPr txBox="1"/>
      </xdr:nvSpPr>
      <xdr:spPr>
        <a:xfrm>
          <a:off x="6469593" y="9055100"/>
          <a:ext cx="2360082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95250</xdr:colOff>
      <xdr:row>39</xdr:row>
      <xdr:rowOff>133350</xdr:rowOff>
    </xdr:from>
    <xdr:to>
      <xdr:col>1</xdr:col>
      <xdr:colOff>2698750</xdr:colOff>
      <xdr:row>39</xdr:row>
      <xdr:rowOff>158750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16621661-9081-49D9-BAA5-99B3135537FC}"/>
            </a:ext>
          </a:extLst>
        </xdr:cNvPr>
        <xdr:cNvCxnSpPr/>
      </xdr:nvCxnSpPr>
      <xdr:spPr>
        <a:xfrm>
          <a:off x="342900" y="19859625"/>
          <a:ext cx="2603500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971550</xdr:colOff>
      <xdr:row>40</xdr:row>
      <xdr:rowOff>0</xdr:rowOff>
    </xdr:from>
    <xdr:to>
      <xdr:col>8</xdr:col>
      <xdr:colOff>29633</xdr:colOff>
      <xdr:row>40</xdr:row>
      <xdr:rowOff>15875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75191F-4430-4537-8EE4-BC1ADA8044C1}"/>
            </a:ext>
          </a:extLst>
        </xdr:cNvPr>
        <xdr:cNvCxnSpPr/>
      </xdr:nvCxnSpPr>
      <xdr:spPr>
        <a:xfrm>
          <a:off x="6696075" y="8953500"/>
          <a:ext cx="2201333" cy="15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H46" sqref="B2:H4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25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12838440.5</v>
      </c>
      <c r="D9" s="4">
        <f t="shared" ref="D9:H9" si="0">SUM(D10:D12,D15,D16,D19)</f>
        <v>-70118</v>
      </c>
      <c r="E9" s="14">
        <f t="shared" si="0"/>
        <v>12768322.5</v>
      </c>
      <c r="F9" s="4">
        <f t="shared" si="0"/>
        <v>11748636.42</v>
      </c>
      <c r="G9" s="4">
        <f t="shared" si="0"/>
        <v>1147820.52</v>
      </c>
      <c r="H9" s="14">
        <f t="shared" si="0"/>
        <v>1019686.0800000001</v>
      </c>
    </row>
    <row r="10" spans="2:9" ht="24" x14ac:dyDescent="0.25">
      <c r="B10" s="7" t="s">
        <v>13</v>
      </c>
      <c r="C10" s="13">
        <v>12838440.5</v>
      </c>
      <c r="D10" s="13">
        <v>-70118</v>
      </c>
      <c r="E10" s="15">
        <f>C10+D10</f>
        <v>12768322.5</v>
      </c>
      <c r="F10" s="13">
        <v>11748636.42</v>
      </c>
      <c r="G10" s="13">
        <v>1147820.52</v>
      </c>
      <c r="H10" s="15">
        <f>E10-F10</f>
        <v>1019686.0800000001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12838440.5</v>
      </c>
      <c r="D32" s="10">
        <f t="shared" ref="D32:H32" si="10">SUM(D9,D21)</f>
        <v>-70118</v>
      </c>
      <c r="E32" s="17">
        <f t="shared" si="10"/>
        <v>12768322.5</v>
      </c>
      <c r="F32" s="10">
        <f t="shared" si="10"/>
        <v>11748636.42</v>
      </c>
      <c r="G32" s="10">
        <f t="shared" si="10"/>
        <v>1147820.52</v>
      </c>
      <c r="H32" s="17">
        <f t="shared" si="10"/>
        <v>1019686.0800000001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cp:lastPrinted>2020-01-08T22:31:00Z</cp:lastPrinted>
  <dcterms:created xsi:type="dcterms:W3CDTF">2020-01-08T22:30:53Z</dcterms:created>
  <dcterms:modified xsi:type="dcterms:W3CDTF">2022-02-02T19:20:10Z</dcterms:modified>
</cp:coreProperties>
</file>